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2.132.5.116\contraloria\ICAI\ART 21\39 Art 21 Fracc XXXIX sistema pensionarios\"/>
    </mc:Choice>
  </mc:AlternateContent>
  <xr:revisionPtr revIDLastSave="0" documentId="13_ncr:1_{51BEB020-9320-445D-8135-85ACFBE8591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AYO 2024" sheetId="6" r:id="rId1"/>
    <sheet name="ABRIL 2024" sheetId="5" r:id="rId2"/>
    <sheet name="MARZO 2024" sheetId="4" r:id="rId3"/>
    <sheet name="FEBRERO 2024" sheetId="3" r:id="rId4"/>
    <sheet name="ENERO 2024" sheetId="2" r:id="rId5"/>
  </sheets>
  <calcPr calcId="181029"/>
</workbook>
</file>

<file path=xl/calcChain.xml><?xml version="1.0" encoding="utf-8"?>
<calcChain xmlns="http://schemas.openxmlformats.org/spreadsheetml/2006/main">
  <c r="E18" i="3" l="1"/>
  <c r="E17" i="3"/>
  <c r="E16" i="3"/>
  <c r="E15" i="3"/>
  <c r="E16" i="2"/>
  <c r="E15" i="2"/>
  <c r="E14" i="2"/>
  <c r="E17" i="2" s="1"/>
</calcChain>
</file>

<file path=xl/sharedStrings.xml><?xml version="1.0" encoding="utf-8"?>
<sst xmlns="http://schemas.openxmlformats.org/spreadsheetml/2006/main" count="50" uniqueCount="14">
  <si>
    <t>TOTAL</t>
  </si>
  <si>
    <t>ESTADO QUE GUARDAN LOS SISTEMAS PENSIONARIOS</t>
  </si>
  <si>
    <r>
      <rPr>
        <b/>
        <u/>
        <sz val="12"/>
        <color theme="1"/>
        <rFont val="Arial"/>
        <family val="2"/>
      </rPr>
      <t>No se tiene Sistema de Pensiones</t>
    </r>
    <r>
      <rPr>
        <sz val="12"/>
        <color theme="1"/>
        <rFont val="Arial"/>
        <family val="2"/>
      </rPr>
      <t xml:space="preserve">, mas sin embargo se realiza  una provisión de reserva mensual para </t>
    </r>
  </si>
  <si>
    <r>
      <t xml:space="preserve">indemnizaciones de acuerdo a la Norma  de Información Financiera  </t>
    </r>
    <r>
      <rPr>
        <b/>
        <sz val="12"/>
        <color theme="1"/>
        <rFont val="Arial"/>
        <family val="2"/>
      </rPr>
      <t>NIF D-3</t>
    </r>
    <r>
      <rPr>
        <sz val="12"/>
        <color theme="1"/>
        <rFont val="Arial"/>
        <family val="2"/>
      </rPr>
      <t xml:space="preserve">. </t>
    </r>
  </si>
  <si>
    <t>PRIMA DE ANTIGÜEDAD</t>
  </si>
  <si>
    <t>CONTRATO COLECTIVO</t>
  </si>
  <si>
    <t>INDEMNIZACION LEGAL</t>
  </si>
  <si>
    <t>TITULAR DE TRANSPARENCIA: C.P. ENRIQUE HERNANDEZ PLATA</t>
  </si>
  <si>
    <t>SISTEMA INTERMUNICIPAL DE AGUAS Y SANEAMIENTO DE MONCLOVA Y FRONTERA, COAHUILA</t>
  </si>
  <si>
    <t xml:space="preserve"> MES DE ENERO 2024</t>
  </si>
  <si>
    <t xml:space="preserve"> MES DE FEBRERO 2024</t>
  </si>
  <si>
    <t xml:space="preserve"> MES DE MARZO 2024</t>
  </si>
  <si>
    <t xml:space="preserve"> MES DE ABRIL 2024</t>
  </si>
  <si>
    <t xml:space="preserve"> MES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</si>
</sst>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4" fillId="0" borderId="0" xfId="0" applyNumberFormat="1" applyFont="1"/>
    <xf numFmtId="164" fontId="5" fillId="0" borderId="1" xfId="0" applyNumberFormat="1" applyFont="1" applyBorder="1"/>
    <xf numFmtId="0" fontId="6" fillId="0" borderId="0" xfId="0" applyFont="1"/>
    <xf numFmtId="1" fontId="8" fillId="0" borderId="0" xfId="1" applyNumberFormat="1"/>
    <xf numFmtId="1" fontId="8" fillId="0" borderId="0" xfId="2" applyNumberFormat="1"/>
    <xf numFmtId="1" fontId="8" fillId="0" borderId="0" xfId="3" applyNumberFormat="1"/>
    <xf numFmtId="0" fontId="3" fillId="0" borderId="0" xfId="0" applyFont="1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4" fontId="4" fillId="0" borderId="0" xfId="0" applyNumberFormat="1" applyFont="1"/>
    <xf numFmtId="164" fontId="5" fillId="0" borderId="1" xfId="0" applyNumberFormat="1" applyFont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142876</xdr:rowOff>
    </xdr:from>
    <xdr:to>
      <xdr:col>0</xdr:col>
      <xdr:colOff>752474</xdr:colOff>
      <xdr:row>3</xdr:row>
      <xdr:rowOff>112737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ED5213-A608-4E4A-8001-190F4CD0B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6"/>
          <a:ext cx="676274" cy="560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142876</xdr:rowOff>
    </xdr:from>
    <xdr:to>
      <xdr:col>0</xdr:col>
      <xdr:colOff>752474</xdr:colOff>
      <xdr:row>3</xdr:row>
      <xdr:rowOff>112737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5301AD-B6BC-4CA3-9ECE-06E63DE7B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6"/>
          <a:ext cx="676274" cy="560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142876</xdr:rowOff>
    </xdr:from>
    <xdr:to>
      <xdr:col>0</xdr:col>
      <xdr:colOff>752474</xdr:colOff>
      <xdr:row>3</xdr:row>
      <xdr:rowOff>112737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7D1446-CCC9-448F-A7E4-9A5883E2F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6"/>
          <a:ext cx="676274" cy="560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142876</xdr:rowOff>
    </xdr:from>
    <xdr:to>
      <xdr:col>0</xdr:col>
      <xdr:colOff>752474</xdr:colOff>
      <xdr:row>3</xdr:row>
      <xdr:rowOff>112737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19CCF1-13CB-4339-9C72-A43D0330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6"/>
          <a:ext cx="676274" cy="560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180976</xdr:rowOff>
    </xdr:from>
    <xdr:to>
      <xdr:col>1</xdr:col>
      <xdr:colOff>781049</xdr:colOff>
      <xdr:row>3</xdr:row>
      <xdr:rowOff>150837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4E3877-8AAC-4AC4-9BF4-41640215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80976"/>
          <a:ext cx="695324" cy="560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E0B5F-2058-464C-9233-B6D4C246174A}">
  <dimension ref="B2:I15"/>
  <sheetViews>
    <sheetView tabSelected="1" workbookViewId="0">
      <selection activeCell="H14" sqref="H14"/>
    </sheetView>
  </sheetViews>
  <sheetFormatPr baseColWidth="10" defaultRowHeight="15" x14ac:dyDescent="0.25"/>
  <cols>
    <col min="4" max="4" width="30.140625" customWidth="1"/>
    <col min="5" max="5" width="17.85546875" customWidth="1"/>
  </cols>
  <sheetData>
    <row r="2" spans="2:9" ht="15.75" customHeight="1" x14ac:dyDescent="0.25">
      <c r="B2" s="11"/>
      <c r="C2" s="14" t="s">
        <v>8</v>
      </c>
      <c r="D2" s="14"/>
      <c r="E2" s="14"/>
      <c r="F2" s="14"/>
      <c r="G2" s="14"/>
      <c r="H2" s="11"/>
      <c r="I2" s="11"/>
    </row>
    <row r="3" spans="2:9" ht="15.75" customHeight="1" x14ac:dyDescent="0.25">
      <c r="B3" s="11"/>
      <c r="C3" s="14"/>
      <c r="D3" s="14"/>
      <c r="E3" s="14"/>
      <c r="F3" s="14"/>
      <c r="G3" s="14"/>
      <c r="H3" s="11"/>
      <c r="I3" s="11"/>
    </row>
    <row r="4" spans="2:9" x14ac:dyDescent="0.25">
      <c r="B4" s="15" t="s">
        <v>7</v>
      </c>
      <c r="C4" s="15"/>
      <c r="D4" s="15"/>
      <c r="E4" s="15"/>
      <c r="F4" s="15"/>
      <c r="G4" s="15"/>
      <c r="H4" s="15"/>
      <c r="I4" s="10"/>
    </row>
    <row r="6" spans="2:9" ht="15.75" x14ac:dyDescent="0.25">
      <c r="B6" s="16" t="s">
        <v>1</v>
      </c>
      <c r="C6" s="16"/>
      <c r="D6" s="16"/>
      <c r="E6" s="16"/>
      <c r="F6" s="16"/>
      <c r="G6" s="16"/>
      <c r="H6" s="16"/>
      <c r="I6" s="13"/>
    </row>
    <row r="7" spans="2:9" ht="15.75" x14ac:dyDescent="0.25">
      <c r="B7" s="17" t="s">
        <v>13</v>
      </c>
      <c r="C7" s="17"/>
      <c r="D7" s="17"/>
      <c r="E7" s="17"/>
      <c r="F7" s="17"/>
      <c r="G7" s="17"/>
      <c r="H7" s="17"/>
      <c r="I7" s="17"/>
    </row>
    <row r="9" spans="2:9" ht="15.75" x14ac:dyDescent="0.25">
      <c r="B9" s="6" t="s">
        <v>2</v>
      </c>
    </row>
    <row r="10" spans="2:9" ht="15.75" x14ac:dyDescent="0.25">
      <c r="B10" s="6" t="s">
        <v>3</v>
      </c>
    </row>
    <row r="12" spans="2:9" x14ac:dyDescent="0.25">
      <c r="D12" s="18" t="s">
        <v>4</v>
      </c>
      <c r="E12" s="20">
        <v>-64227.909999999989</v>
      </c>
    </row>
    <row r="13" spans="2:9" x14ac:dyDescent="0.25">
      <c r="D13" s="18" t="s">
        <v>5</v>
      </c>
      <c r="E13" s="20">
        <v>-175715.47999999998</v>
      </c>
    </row>
    <row r="14" spans="2:9" x14ac:dyDescent="0.25">
      <c r="D14" s="18" t="s">
        <v>6</v>
      </c>
      <c r="E14" s="20">
        <v>-36533.23000000004</v>
      </c>
    </row>
    <row r="15" spans="2:9" ht="15.75" thickBot="1" x14ac:dyDescent="0.3">
      <c r="D15" s="19" t="s">
        <v>0</v>
      </c>
      <c r="E15" s="21">
        <v>-276476.62</v>
      </c>
    </row>
  </sheetData>
  <mergeCells count="4">
    <mergeCell ref="C2:G3"/>
    <mergeCell ref="B4:H4"/>
    <mergeCell ref="B6:H6"/>
    <mergeCell ref="B7:I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13A16-D800-4443-8F51-25A5C6C8CBC2}">
  <dimension ref="B2:I16"/>
  <sheetViews>
    <sheetView workbookViewId="0">
      <selection sqref="A1:XFD10"/>
    </sheetView>
  </sheetViews>
  <sheetFormatPr baseColWidth="10" defaultRowHeight="15" x14ac:dyDescent="0.25"/>
  <cols>
    <col min="4" max="4" width="26.5703125" customWidth="1"/>
    <col min="5" max="5" width="19.42578125" customWidth="1"/>
  </cols>
  <sheetData>
    <row r="2" spans="2:9" ht="15.75" customHeight="1" x14ac:dyDescent="0.25">
      <c r="B2" s="11"/>
      <c r="C2" s="14" t="s">
        <v>8</v>
      </c>
      <c r="D2" s="14"/>
      <c r="E2" s="14"/>
      <c r="F2" s="14"/>
      <c r="G2" s="14"/>
      <c r="H2" s="11"/>
      <c r="I2" s="11"/>
    </row>
    <row r="3" spans="2:9" ht="15.75" customHeight="1" x14ac:dyDescent="0.25">
      <c r="B3" s="11"/>
      <c r="C3" s="14"/>
      <c r="D3" s="14"/>
      <c r="E3" s="14"/>
      <c r="F3" s="14"/>
      <c r="G3" s="14"/>
      <c r="H3" s="11"/>
      <c r="I3" s="11"/>
    </row>
    <row r="4" spans="2:9" x14ac:dyDescent="0.25">
      <c r="B4" s="15" t="s">
        <v>7</v>
      </c>
      <c r="C4" s="15"/>
      <c r="D4" s="15"/>
      <c r="E4" s="15"/>
      <c r="F4" s="15"/>
      <c r="G4" s="15"/>
      <c r="H4" s="15"/>
      <c r="I4" s="10"/>
    </row>
    <row r="6" spans="2:9" ht="15.75" x14ac:dyDescent="0.25">
      <c r="B6" s="16" t="s">
        <v>1</v>
      </c>
      <c r="C6" s="16"/>
      <c r="D6" s="16"/>
      <c r="E6" s="16"/>
      <c r="F6" s="16"/>
      <c r="G6" s="16"/>
      <c r="H6" s="16"/>
      <c r="I6" s="13"/>
    </row>
    <row r="7" spans="2:9" ht="15.75" x14ac:dyDescent="0.25">
      <c r="B7" s="17" t="s">
        <v>12</v>
      </c>
      <c r="C7" s="17"/>
      <c r="D7" s="17"/>
      <c r="E7" s="17"/>
      <c r="F7" s="17"/>
      <c r="G7" s="17"/>
      <c r="H7" s="17"/>
      <c r="I7" s="17"/>
    </row>
    <row r="9" spans="2:9" ht="15.75" x14ac:dyDescent="0.25">
      <c r="B9" s="6" t="s">
        <v>2</v>
      </c>
    </row>
    <row r="10" spans="2:9" ht="15.75" x14ac:dyDescent="0.25">
      <c r="B10" s="6" t="s">
        <v>3</v>
      </c>
    </row>
    <row r="12" spans="2:9" x14ac:dyDescent="0.25">
      <c r="D12" s="2" t="s">
        <v>4</v>
      </c>
      <c r="E12" s="4">
        <v>95921.88</v>
      </c>
    </row>
    <row r="13" spans="2:9" x14ac:dyDescent="0.25">
      <c r="D13" s="2" t="s">
        <v>5</v>
      </c>
      <c r="E13" s="4">
        <v>225734.08</v>
      </c>
    </row>
    <row r="14" spans="2:9" x14ac:dyDescent="0.25">
      <c r="D14" s="2" t="s">
        <v>6</v>
      </c>
      <c r="E14" s="4">
        <v>-244523.82</v>
      </c>
    </row>
    <row r="15" spans="2:9" ht="15.75" thickBot="1" x14ac:dyDescent="0.3">
      <c r="D15" s="3" t="s">
        <v>0</v>
      </c>
      <c r="E15" s="5">
        <v>77132.139999999956</v>
      </c>
    </row>
    <row r="16" spans="2:9" ht="15.75" thickTop="1" x14ac:dyDescent="0.25"/>
  </sheetData>
  <mergeCells count="4">
    <mergeCell ref="C2:G3"/>
    <mergeCell ref="B4:H4"/>
    <mergeCell ref="B6:H6"/>
    <mergeCell ref="B7:I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1ACC4-AB7F-4880-9B17-E3D2CD9E13AB}">
  <dimension ref="B2:I18"/>
  <sheetViews>
    <sheetView workbookViewId="0">
      <selection sqref="A1:XFD10"/>
    </sheetView>
  </sheetViews>
  <sheetFormatPr baseColWidth="10" defaultRowHeight="15" x14ac:dyDescent="0.25"/>
  <cols>
    <col min="4" max="4" width="26.5703125" customWidth="1"/>
    <col min="5" max="5" width="16.85546875" customWidth="1"/>
  </cols>
  <sheetData>
    <row r="2" spans="2:9" ht="15.75" customHeight="1" x14ac:dyDescent="0.25">
      <c r="B2" s="11"/>
      <c r="C2" s="14" t="s">
        <v>8</v>
      </c>
      <c r="D2" s="14"/>
      <c r="E2" s="14"/>
      <c r="F2" s="14"/>
      <c r="G2" s="14"/>
      <c r="H2" s="11"/>
      <c r="I2" s="11"/>
    </row>
    <row r="3" spans="2:9" ht="15.75" customHeight="1" x14ac:dyDescent="0.25">
      <c r="B3" s="11"/>
      <c r="C3" s="14"/>
      <c r="D3" s="14"/>
      <c r="E3" s="14"/>
      <c r="F3" s="14"/>
      <c r="G3" s="14"/>
      <c r="H3" s="11"/>
      <c r="I3" s="11"/>
    </row>
    <row r="4" spans="2:9" x14ac:dyDescent="0.25">
      <c r="B4" s="15" t="s">
        <v>7</v>
      </c>
      <c r="C4" s="15"/>
      <c r="D4" s="15"/>
      <c r="E4" s="15"/>
      <c r="F4" s="15"/>
      <c r="G4" s="15"/>
      <c r="H4" s="15"/>
      <c r="I4" s="10"/>
    </row>
    <row r="6" spans="2:9" ht="15.75" x14ac:dyDescent="0.25">
      <c r="B6" s="16" t="s">
        <v>1</v>
      </c>
      <c r="C6" s="16"/>
      <c r="D6" s="16"/>
      <c r="E6" s="16"/>
      <c r="F6" s="16"/>
      <c r="G6" s="16"/>
      <c r="H6" s="16"/>
      <c r="I6" s="13"/>
    </row>
    <row r="7" spans="2:9" ht="15.75" x14ac:dyDescent="0.25">
      <c r="B7" s="17" t="s">
        <v>11</v>
      </c>
      <c r="C7" s="17"/>
      <c r="D7" s="17"/>
      <c r="E7" s="17"/>
      <c r="F7" s="17"/>
      <c r="G7" s="17"/>
      <c r="H7" s="17"/>
      <c r="I7" s="17"/>
    </row>
    <row r="9" spans="2:9" ht="15.75" x14ac:dyDescent="0.25">
      <c r="B9" s="6" t="s">
        <v>2</v>
      </c>
    </row>
    <row r="10" spans="2:9" ht="15.75" x14ac:dyDescent="0.25">
      <c r="B10" s="6" t="s">
        <v>3</v>
      </c>
    </row>
    <row r="11" spans="2:9" ht="15.75" x14ac:dyDescent="0.25">
      <c r="B11" s="6"/>
    </row>
    <row r="12" spans="2:9" x14ac:dyDescent="0.25">
      <c r="C12" s="1"/>
    </row>
    <row r="13" spans="2:9" x14ac:dyDescent="0.25">
      <c r="C13" s="1"/>
    </row>
    <row r="14" spans="2:9" x14ac:dyDescent="0.25">
      <c r="D14" s="2" t="s">
        <v>4</v>
      </c>
      <c r="E14" s="4">
        <v>129318.33</v>
      </c>
      <c r="G14" s="7"/>
      <c r="H14" s="7"/>
    </row>
    <row r="15" spans="2:9" x14ac:dyDescent="0.25">
      <c r="D15" s="2" t="s">
        <v>5</v>
      </c>
      <c r="E15" s="4">
        <v>-466323.44000000006</v>
      </c>
      <c r="G15" s="8"/>
    </row>
    <row r="16" spans="2:9" x14ac:dyDescent="0.25">
      <c r="D16" s="2" t="s">
        <v>6</v>
      </c>
      <c r="E16" s="4">
        <v>324102.17</v>
      </c>
      <c r="G16" s="9"/>
      <c r="H16" s="9"/>
    </row>
    <row r="17" spans="4:5" ht="15.75" thickBot="1" x14ac:dyDescent="0.3">
      <c r="D17" s="3" t="s">
        <v>0</v>
      </c>
      <c r="E17" s="5">
        <v>-12902.940000000061</v>
      </c>
    </row>
    <row r="18" spans="4:5" ht="15.75" thickTop="1" x14ac:dyDescent="0.25"/>
  </sheetData>
  <mergeCells count="4">
    <mergeCell ref="C2:G3"/>
    <mergeCell ref="B4:H4"/>
    <mergeCell ref="B6:H6"/>
    <mergeCell ref="B7:I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3E9B3-59A2-45C2-9463-F43C27C7BFDC}">
  <dimension ref="B2:I19"/>
  <sheetViews>
    <sheetView workbookViewId="0">
      <selection sqref="A1:XFD7"/>
    </sheetView>
  </sheetViews>
  <sheetFormatPr baseColWidth="10" defaultRowHeight="15" x14ac:dyDescent="0.25"/>
  <cols>
    <col min="2" max="2" width="15.7109375" customWidth="1"/>
    <col min="5" max="5" width="14" customWidth="1"/>
  </cols>
  <sheetData>
    <row r="2" spans="2:9" ht="15.75" customHeight="1" x14ac:dyDescent="0.25">
      <c r="B2" s="11"/>
      <c r="C2" s="14" t="s">
        <v>8</v>
      </c>
      <c r="D2" s="14"/>
      <c r="E2" s="14"/>
      <c r="F2" s="14"/>
      <c r="G2" s="14"/>
      <c r="H2" s="11"/>
      <c r="I2" s="11"/>
    </row>
    <row r="3" spans="2:9" ht="15.75" customHeight="1" x14ac:dyDescent="0.25">
      <c r="B3" s="11"/>
      <c r="C3" s="14"/>
      <c r="D3" s="14"/>
      <c r="E3" s="14"/>
      <c r="F3" s="14"/>
      <c r="G3" s="14"/>
      <c r="H3" s="11"/>
      <c r="I3" s="11"/>
    </row>
    <row r="4" spans="2:9" x14ac:dyDescent="0.25">
      <c r="B4" s="15" t="s">
        <v>7</v>
      </c>
      <c r="C4" s="15"/>
      <c r="D4" s="15"/>
      <c r="E4" s="15"/>
      <c r="F4" s="15"/>
      <c r="G4" s="15"/>
      <c r="H4" s="15"/>
      <c r="I4" s="10"/>
    </row>
    <row r="6" spans="2:9" ht="15.75" x14ac:dyDescent="0.25">
      <c r="B6" s="16" t="s">
        <v>1</v>
      </c>
      <c r="C6" s="16"/>
      <c r="D6" s="16"/>
      <c r="E6" s="16"/>
      <c r="F6" s="16"/>
      <c r="G6" s="16"/>
      <c r="H6" s="16"/>
      <c r="I6" s="13"/>
    </row>
    <row r="7" spans="2:9" ht="15.75" x14ac:dyDescent="0.25">
      <c r="B7" s="17" t="s">
        <v>10</v>
      </c>
      <c r="C7" s="17"/>
      <c r="D7" s="17"/>
      <c r="E7" s="17"/>
      <c r="F7" s="17"/>
      <c r="G7" s="17"/>
      <c r="H7" s="17"/>
      <c r="I7" s="17"/>
    </row>
    <row r="8" spans="2:9" ht="15.75" x14ac:dyDescent="0.25">
      <c r="B8" s="12"/>
      <c r="C8" s="12"/>
      <c r="D8" s="12"/>
      <c r="E8" s="12"/>
      <c r="F8" s="12"/>
      <c r="G8" s="12"/>
      <c r="H8" s="12"/>
      <c r="I8" s="12"/>
    </row>
    <row r="10" spans="2:9" ht="15.75" x14ac:dyDescent="0.25">
      <c r="B10" s="6" t="s">
        <v>2</v>
      </c>
    </row>
    <row r="11" spans="2:9" ht="15.75" x14ac:dyDescent="0.25">
      <c r="B11" s="6" t="s">
        <v>3</v>
      </c>
    </row>
    <row r="12" spans="2:9" ht="15.75" x14ac:dyDescent="0.25">
      <c r="B12" s="6"/>
    </row>
    <row r="13" spans="2:9" x14ac:dyDescent="0.25">
      <c r="C13" s="1"/>
    </row>
    <row r="14" spans="2:9" x14ac:dyDescent="0.25">
      <c r="C14" s="1"/>
    </row>
    <row r="15" spans="2:9" x14ac:dyDescent="0.25">
      <c r="D15" s="2" t="s">
        <v>4</v>
      </c>
      <c r="E15" s="4">
        <f>179799.43-50481.1</f>
        <v>129318.32999999999</v>
      </c>
      <c r="G15" s="7"/>
      <c r="H15" s="7"/>
    </row>
    <row r="16" spans="2:9" x14ac:dyDescent="0.25">
      <c r="D16" s="2" t="s">
        <v>5</v>
      </c>
      <c r="E16" s="4">
        <f>225734.08</f>
        <v>225734.08</v>
      </c>
      <c r="G16" s="8"/>
    </row>
    <row r="17" spans="4:8" x14ac:dyDescent="0.25">
      <c r="D17" s="2" t="s">
        <v>6</v>
      </c>
      <c r="E17" s="4">
        <f>481349.27-157247.1</f>
        <v>324102.17000000004</v>
      </c>
      <c r="G17" s="9"/>
      <c r="H17" s="9"/>
    </row>
    <row r="18" spans="4:8" ht="15.75" thickBot="1" x14ac:dyDescent="0.3">
      <c r="D18" s="3" t="s">
        <v>0</v>
      </c>
      <c r="E18" s="5">
        <f>SUM(E15:E17)</f>
        <v>679154.58000000007</v>
      </c>
    </row>
    <row r="19" spans="4:8" ht="15.75" thickTop="1" x14ac:dyDescent="0.25"/>
  </sheetData>
  <mergeCells count="4">
    <mergeCell ref="B7:I7"/>
    <mergeCell ref="C2:G3"/>
    <mergeCell ref="B4:H4"/>
    <mergeCell ref="B6:H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10020-B4CB-4F77-A87E-685A09E6D274}">
  <dimension ref="A2:I18"/>
  <sheetViews>
    <sheetView workbookViewId="0">
      <selection sqref="A1:XFD6"/>
    </sheetView>
  </sheetViews>
  <sheetFormatPr baseColWidth="10" defaultRowHeight="15" x14ac:dyDescent="0.25"/>
  <cols>
    <col min="2" max="2" width="12.5703125" customWidth="1"/>
    <col min="3" max="3" width="27" customWidth="1"/>
    <col min="4" max="4" width="24.85546875" customWidth="1"/>
    <col min="5" max="5" width="14.85546875" customWidth="1"/>
  </cols>
  <sheetData>
    <row r="2" spans="1:9" ht="15.75" customHeight="1" x14ac:dyDescent="0.25">
      <c r="B2" s="11"/>
      <c r="C2" s="14" t="s">
        <v>8</v>
      </c>
      <c r="D2" s="14"/>
      <c r="E2" s="14"/>
      <c r="F2" s="14"/>
      <c r="G2" s="14"/>
      <c r="H2" s="11"/>
      <c r="I2" s="11"/>
    </row>
    <row r="3" spans="1:9" ht="15.75" customHeight="1" x14ac:dyDescent="0.25">
      <c r="B3" s="11"/>
      <c r="C3" s="14"/>
      <c r="D3" s="14"/>
      <c r="E3" s="14"/>
      <c r="F3" s="14"/>
      <c r="G3" s="14"/>
      <c r="H3" s="11"/>
      <c r="I3" s="11"/>
    </row>
    <row r="4" spans="1:9" x14ac:dyDescent="0.25">
      <c r="C4" s="15" t="s">
        <v>7</v>
      </c>
      <c r="D4" s="15"/>
      <c r="E4" s="15"/>
      <c r="F4" s="10"/>
      <c r="G4" s="10"/>
      <c r="H4" s="10"/>
      <c r="I4" s="10"/>
    </row>
    <row r="6" spans="1:9" ht="15.75" x14ac:dyDescent="0.25">
      <c r="B6" s="16" t="s">
        <v>1</v>
      </c>
      <c r="C6" s="16"/>
      <c r="D6" s="16"/>
      <c r="E6" s="16"/>
      <c r="F6" s="16"/>
      <c r="G6" s="16"/>
      <c r="H6" s="16"/>
      <c r="I6" s="16"/>
    </row>
    <row r="7" spans="1:9" ht="15.75" x14ac:dyDescent="0.25">
      <c r="B7" s="17" t="s">
        <v>9</v>
      </c>
      <c r="C7" s="17"/>
      <c r="D7" s="17"/>
      <c r="E7" s="17"/>
      <c r="F7" s="17"/>
      <c r="G7" s="17"/>
      <c r="H7" s="17"/>
      <c r="I7" s="17"/>
    </row>
    <row r="9" spans="1:9" ht="15.75" x14ac:dyDescent="0.25">
      <c r="A9" s="6"/>
      <c r="B9" s="6" t="s">
        <v>2</v>
      </c>
    </row>
    <row r="10" spans="1:9" ht="15.75" x14ac:dyDescent="0.25">
      <c r="A10" s="6"/>
      <c r="B10" s="6" t="s">
        <v>3</v>
      </c>
    </row>
    <row r="11" spans="1:9" ht="15.75" x14ac:dyDescent="0.25">
      <c r="A11" s="6"/>
    </row>
    <row r="12" spans="1:9" ht="25.5" customHeight="1" x14ac:dyDescent="0.25">
      <c r="B12" s="1"/>
    </row>
    <row r="13" spans="1:9" ht="25.5" customHeight="1" x14ac:dyDescent="0.25">
      <c r="B13" s="1"/>
    </row>
    <row r="14" spans="1:9" ht="24.75" customHeight="1" x14ac:dyDescent="0.25">
      <c r="C14" s="2"/>
      <c r="D14" s="2" t="s">
        <v>4</v>
      </c>
      <c r="E14" s="4">
        <f>129318.33-36314.53</f>
        <v>93003.8</v>
      </c>
      <c r="F14" s="7"/>
      <c r="G14" s="7"/>
    </row>
    <row r="15" spans="1:9" ht="24.75" customHeight="1" x14ac:dyDescent="0.25">
      <c r="C15" s="2"/>
      <c r="D15" s="2" t="s">
        <v>5</v>
      </c>
      <c r="E15" s="4">
        <f>225734.08</f>
        <v>225734.08</v>
      </c>
      <c r="F15" s="8"/>
    </row>
    <row r="16" spans="1:9" ht="28.5" customHeight="1" x14ac:dyDescent="0.25">
      <c r="C16" s="2"/>
      <c r="D16" s="2" t="s">
        <v>6</v>
      </c>
      <c r="E16" s="4">
        <f>324102.17-37005.3</f>
        <v>287096.87</v>
      </c>
      <c r="F16" s="9"/>
      <c r="G16" s="9"/>
    </row>
    <row r="17" spans="3:5" ht="27" customHeight="1" thickBot="1" x14ac:dyDescent="0.3">
      <c r="C17" s="3"/>
      <c r="D17" s="3" t="s">
        <v>0</v>
      </c>
      <c r="E17" s="5">
        <f>SUM(E14:E16)</f>
        <v>605834.75</v>
      </c>
    </row>
    <row r="18" spans="3:5" ht="15.75" thickTop="1" x14ac:dyDescent="0.25"/>
  </sheetData>
  <mergeCells count="4">
    <mergeCell ref="B6:I6"/>
    <mergeCell ref="B7:I7"/>
    <mergeCell ref="C4:E4"/>
    <mergeCell ref="C2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MAYO 2024</vt:lpstr>
      <vt:lpstr>ABRIL 2024</vt:lpstr>
      <vt:lpstr>MARZO 2024</vt:lpstr>
      <vt:lpstr>FEBRERO 2024</vt:lpstr>
      <vt:lpstr>ENERO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catalina.gallegos</dc:creator>
  <cp:lastModifiedBy>Nelly Lopez</cp:lastModifiedBy>
  <cp:lastPrinted>2023-02-08T18:48:12Z</cp:lastPrinted>
  <dcterms:created xsi:type="dcterms:W3CDTF">2015-01-21T14:59:08Z</dcterms:created>
  <dcterms:modified xsi:type="dcterms:W3CDTF">2024-06-07T21:18:04Z</dcterms:modified>
</cp:coreProperties>
</file>